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2\533- como criar uma planilha de vendas e lucros no excel - margem individual e total\"/>
    </mc:Choice>
  </mc:AlternateContent>
  <xr:revisionPtr revIDLastSave="0" documentId="13_ncr:1_{20093321-E7BC-43C8-954D-A03BD8DDE100}" xr6:coauthVersionLast="47" xr6:coauthVersionMax="47" xr10:uidLastSave="{00000000-0000-0000-0000-000000000000}"/>
  <bookViews>
    <workbookView xWindow="-120" yWindow="-120" windowWidth="20730" windowHeight="11160" xr2:uid="{DCFFEA27-A8AF-41DE-9346-FA44AC41725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7" i="1"/>
  <c r="F11" i="1" s="1"/>
  <c r="D8" i="1"/>
  <c r="G8" i="1" s="1"/>
  <c r="H8" i="1" s="1"/>
  <c r="D9" i="1"/>
  <c r="G9" i="1" s="1"/>
  <c r="H9" i="1" s="1"/>
  <c r="D10" i="1"/>
  <c r="D11" i="1" s="1"/>
  <c r="D7" i="1"/>
  <c r="G7" i="1" s="1"/>
  <c r="G10" i="1" l="1"/>
  <c r="H10" i="1" s="1"/>
  <c r="H7" i="1"/>
  <c r="G11" i="1"/>
  <c r="H11" i="1" s="1"/>
</calcChain>
</file>

<file path=xl/sharedStrings.xml><?xml version="1.0" encoding="utf-8"?>
<sst xmlns="http://schemas.openxmlformats.org/spreadsheetml/2006/main" count="21" uniqueCount="16">
  <si>
    <t>Planilha de Vendas</t>
  </si>
  <si>
    <t>Custos</t>
  </si>
  <si>
    <t>Lucro</t>
  </si>
  <si>
    <t>Margem</t>
  </si>
  <si>
    <t>Produto</t>
  </si>
  <si>
    <t>Quantidade</t>
  </si>
  <si>
    <t>Preço</t>
  </si>
  <si>
    <t>Total</t>
  </si>
  <si>
    <t>Combo 1</t>
  </si>
  <si>
    <t>Combo 2</t>
  </si>
  <si>
    <t>Combo 3</t>
  </si>
  <si>
    <t>Combo 4</t>
  </si>
  <si>
    <t>Custo</t>
  </si>
  <si>
    <t>PLANILHA VENDAS E LUCRO - Prof. Flávio Moita</t>
  </si>
  <si>
    <t>Link do vídeo:</t>
  </si>
  <si>
    <t>https://youtu.be/wFZnwk6omxE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</si>
</sst>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4" fontId="4" fillId="4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2" fillId="5" borderId="1" xfId="2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6" fillId="3" borderId="0" xfId="3" applyFill="1"/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wFZnwk6omx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56CD-C81E-445E-8AEB-23D6D5637A68}">
  <dimension ref="A1:L11"/>
  <sheetViews>
    <sheetView tabSelected="1" zoomScale="160" zoomScaleNormal="160" workbookViewId="0">
      <selection activeCell="C2" sqref="C2"/>
    </sheetView>
  </sheetViews>
  <sheetFormatPr defaultRowHeight="15" x14ac:dyDescent="0.25"/>
  <cols>
    <col min="1" max="1" width="8.140625" bestFit="1" customWidth="1"/>
    <col min="2" max="2" width="11.42578125" bestFit="1" customWidth="1"/>
    <col min="3" max="3" width="9.5703125" bestFit="1" customWidth="1"/>
    <col min="4" max="4" width="14.140625" customWidth="1"/>
    <col min="5" max="5" width="9.5703125" bestFit="1" customWidth="1"/>
    <col min="6" max="7" width="12.140625" bestFit="1" customWidth="1"/>
  </cols>
  <sheetData>
    <row r="1" spans="1:12" s="17" customFormat="1" x14ac:dyDescent="0.25">
      <c r="A1" s="18" t="s">
        <v>14</v>
      </c>
      <c r="B1" s="18"/>
      <c r="C1" s="19" t="s">
        <v>15</v>
      </c>
    </row>
    <row r="3" spans="1:12" ht="23.25" x14ac:dyDescent="0.35">
      <c r="A3" s="16" t="s">
        <v>13</v>
      </c>
      <c r="B3" s="16"/>
      <c r="C3" s="16"/>
      <c r="D3" s="16"/>
      <c r="E3" s="16"/>
      <c r="F3" s="16"/>
      <c r="G3" s="16"/>
      <c r="H3" s="16"/>
    </row>
    <row r="5" spans="1:12" s="1" customFormat="1" x14ac:dyDescent="0.25">
      <c r="A5" s="5" t="s">
        <v>0</v>
      </c>
      <c r="B5" s="5"/>
      <c r="C5" s="5"/>
      <c r="D5" s="5"/>
      <c r="E5" s="8" t="s">
        <v>1</v>
      </c>
      <c r="F5" s="8"/>
      <c r="G5" s="11" t="s">
        <v>2</v>
      </c>
      <c r="H5" s="13" t="s">
        <v>3</v>
      </c>
      <c r="I5"/>
      <c r="J5"/>
      <c r="K5"/>
      <c r="L5"/>
    </row>
    <row r="6" spans="1:12" x14ac:dyDescent="0.25">
      <c r="A6" s="6" t="s">
        <v>4</v>
      </c>
      <c r="B6" s="6" t="s">
        <v>5</v>
      </c>
      <c r="C6" s="6" t="s">
        <v>6</v>
      </c>
      <c r="D6" s="6" t="s">
        <v>7</v>
      </c>
      <c r="E6" s="9" t="s">
        <v>12</v>
      </c>
      <c r="F6" s="9" t="s">
        <v>7</v>
      </c>
      <c r="G6" s="11" t="s">
        <v>2</v>
      </c>
      <c r="H6" s="13" t="s">
        <v>3</v>
      </c>
    </row>
    <row r="7" spans="1:12" x14ac:dyDescent="0.25">
      <c r="A7" s="1" t="s">
        <v>8</v>
      </c>
      <c r="B7" s="3">
        <v>40</v>
      </c>
      <c r="C7" s="4">
        <v>5</v>
      </c>
      <c r="D7" s="4">
        <f>C7*B7</f>
        <v>200</v>
      </c>
      <c r="E7" s="4">
        <v>3</v>
      </c>
      <c r="F7" s="4">
        <f>E7*B7</f>
        <v>120</v>
      </c>
      <c r="G7" s="2">
        <f>D7-F7</f>
        <v>80</v>
      </c>
      <c r="H7" s="14">
        <f>G7/D7</f>
        <v>0.4</v>
      </c>
    </row>
    <row r="8" spans="1:12" x14ac:dyDescent="0.25">
      <c r="A8" s="1" t="s">
        <v>9</v>
      </c>
      <c r="B8" s="3">
        <v>180</v>
      </c>
      <c r="C8" s="4">
        <v>15</v>
      </c>
      <c r="D8" s="4">
        <f t="shared" ref="D8:D10" si="0">C8*B8</f>
        <v>2700</v>
      </c>
      <c r="E8" s="4">
        <v>8</v>
      </c>
      <c r="F8" s="4">
        <f t="shared" ref="F8:F10" si="1">E8*B8</f>
        <v>1440</v>
      </c>
      <c r="G8" s="2">
        <f t="shared" ref="G8:G10" si="2">D8-F8</f>
        <v>1260</v>
      </c>
      <c r="H8" s="14">
        <f t="shared" ref="H8:H10" si="3">G8/D8</f>
        <v>0.46666666666666667</v>
      </c>
    </row>
    <row r="9" spans="1:12" x14ac:dyDescent="0.25">
      <c r="A9" s="1" t="s">
        <v>10</v>
      </c>
      <c r="B9" s="3">
        <v>130</v>
      </c>
      <c r="C9" s="4">
        <v>17</v>
      </c>
      <c r="D9" s="4">
        <f t="shared" si="0"/>
        <v>2210</v>
      </c>
      <c r="E9" s="4">
        <v>10</v>
      </c>
      <c r="F9" s="4">
        <f t="shared" si="1"/>
        <v>1300</v>
      </c>
      <c r="G9" s="2">
        <f t="shared" si="2"/>
        <v>910</v>
      </c>
      <c r="H9" s="14">
        <f t="shared" si="3"/>
        <v>0.41176470588235292</v>
      </c>
    </row>
    <row r="10" spans="1:12" x14ac:dyDescent="0.25">
      <c r="A10" s="1" t="s">
        <v>11</v>
      </c>
      <c r="B10" s="3">
        <v>250</v>
      </c>
      <c r="C10" s="4">
        <v>18</v>
      </c>
      <c r="D10" s="4">
        <f t="shared" si="0"/>
        <v>4500</v>
      </c>
      <c r="E10" s="4">
        <v>11</v>
      </c>
      <c r="F10" s="4">
        <f t="shared" si="1"/>
        <v>2750</v>
      </c>
      <c r="G10" s="2">
        <f t="shared" si="2"/>
        <v>1750</v>
      </c>
      <c r="H10" s="14">
        <f t="shared" si="3"/>
        <v>0.3888888888888889</v>
      </c>
    </row>
    <row r="11" spans="1:12" x14ac:dyDescent="0.25">
      <c r="B11" s="5" t="s">
        <v>7</v>
      </c>
      <c r="C11" s="5"/>
      <c r="D11" s="7">
        <f>SUM(D7:D10)</f>
        <v>9610</v>
      </c>
      <c r="E11" s="9" t="s">
        <v>7</v>
      </c>
      <c r="F11" s="10">
        <f>SUM(F7:F10)</f>
        <v>5610</v>
      </c>
      <c r="G11" s="12">
        <f>SUM(G7:G10)</f>
        <v>4000</v>
      </c>
      <c r="H11" s="15">
        <f>G11/D11</f>
        <v>0.41623309053069718</v>
      </c>
    </row>
  </sheetData>
  <mergeCells count="5">
    <mergeCell ref="A1:B1"/>
    <mergeCell ref="A5:D5"/>
    <mergeCell ref="E5:F5"/>
    <mergeCell ref="B11:C11"/>
    <mergeCell ref="A3:H3"/>
  </mergeCells>
  <phoneticPr fontId="3" type="noConversion"/>
  <hyperlinks>
    <hyperlink ref="C1" r:id="rId1" xr:uid="{F95C22AA-8525-403A-8928-46CA37A9AEAB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2022-07-20T13:59:22Z</dcterms:created>
  <dcterms:modified xsi:type="dcterms:W3CDTF">2022-07-20T15:05:42Z</dcterms:modified>
</cp:coreProperties>
</file>